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ESTADISTICA\COMERCIO_EXTERIOR\CUADROS_TRIMESTRALES\Importacion\2026\1. ENERO A MARZO 2026\"/>
    </mc:Choice>
  </mc:AlternateContent>
  <bookViews>
    <workbookView xWindow="0" yWindow="0" windowWidth="19788" windowHeight="6828"/>
  </bookViews>
  <sheets>
    <sheet name="ENEMAR2026" sheetId="2" r:id="rId1"/>
  </sheets>
  <definedNames>
    <definedName name="_xlnm.Print_Area" localSheetId="0">ENEMAR2026!$A$1:$C$36</definedName>
    <definedName name="Consulta_desde_INECP_NEW" localSheetId="0" hidden="1">ENEMAR2026!$A$12:$C$36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13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MLD=0;ODA=F;STE=F;TSZ=8192;AST=FLOAT;" command="SELECT V_IMPPRINCPAISES.ANIO, V_IMPPRINCPAISES.PAIS, V_IMPPRINCPAISES.DESCRIPCION, round(V_IMPPRINCPAISES.NETO/1000000,1), round(V_IMPPRINCPAISES.MONTO/1000000,1)_x000d__x000a_FROM ENCUESTA.V_IMPPRINCPAISES V_IMPPRINCPAISES"/>
  </connection>
</connections>
</file>

<file path=xl/sharedStrings.xml><?xml version="1.0" encoding="utf-8"?>
<sst xmlns="http://schemas.openxmlformats.org/spreadsheetml/2006/main" count="40" uniqueCount="39">
  <si>
    <t>República de Panamá</t>
  </si>
  <si>
    <t>CONTRALORÍA GENERAL DE LA REPÚBLICA</t>
  </si>
  <si>
    <t>Instituto Nacional de Estadística y Censo</t>
  </si>
  <si>
    <t>IMPORTACIÓN A LA REPÚBLICA, POR PESO Y VALOR, SEGÚN PRINCIPALES</t>
  </si>
  <si>
    <t>DESCRIPCION</t>
  </si>
  <si>
    <t>TOTAL</t>
  </si>
  <si>
    <t>Otros países</t>
  </si>
  <si>
    <t>Estados Unidos de América</t>
  </si>
  <si>
    <t>Zonas Libres de Petróleo (Panamá)</t>
  </si>
  <si>
    <t>China (Continental)</t>
  </si>
  <si>
    <t>Zona Libre de Colón (Panamá)</t>
  </si>
  <si>
    <t>México</t>
  </si>
  <si>
    <t>Costa Rica</t>
  </si>
  <si>
    <t>Colombia</t>
  </si>
  <si>
    <t>España</t>
  </si>
  <si>
    <t>Guatemala</t>
  </si>
  <si>
    <t>Alemania</t>
  </si>
  <si>
    <t>Corea del Sur</t>
  </si>
  <si>
    <t>Brasil</t>
  </si>
  <si>
    <t>Italia</t>
  </si>
  <si>
    <t>Japón</t>
  </si>
  <si>
    <t>India</t>
  </si>
  <si>
    <t>Importación (P)</t>
  </si>
  <si>
    <t>País de origen</t>
  </si>
  <si>
    <t>Zonas Francas (Panamá)</t>
  </si>
  <si>
    <t>Argentina</t>
  </si>
  <si>
    <t>Francia</t>
  </si>
  <si>
    <t>Tailandia</t>
  </si>
  <si>
    <t>ROUND(V_IMPPRINCPAISES.NETO/1000000,1)</t>
  </si>
  <si>
    <t>ROUND(V_IMPPRINCPAISES.MONTO/1000000,1)</t>
  </si>
  <si>
    <t>El Salvador</t>
  </si>
  <si>
    <t>PAÍSES DE ORIGEN:  ENERO A MARZO 2026</t>
  </si>
  <si>
    <t>(P) Cifras preliminares</t>
  </si>
  <si>
    <t xml:space="preserve">Fuente:  Sistema de Gestión Aduanera (SIGA), de la Autoridad Nacional de Aduanas. </t>
  </si>
  <si>
    <t xml:space="preserve"> de kilos)</t>
  </si>
  <si>
    <t xml:space="preserve">de balboas) </t>
  </si>
  <si>
    <t>(En millones</t>
  </si>
  <si>
    <t xml:space="preserve">Peso neto </t>
  </si>
  <si>
    <t xml:space="preserve">Valor CIF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</si>
</sst>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/>
    <xf numFmtId="3" fontId="3" fillId="2" borderId="0" xfId="0" applyNumberFormat="1" applyFont="1" applyFill="1" applyBorder="1"/>
    <xf numFmtId="3" fontId="2" fillId="2" borderId="0" xfId="0" applyNumberFormat="1" applyFont="1" applyFill="1"/>
    <xf numFmtId="0" fontId="1" fillId="2" borderId="6" xfId="0" applyFont="1" applyFill="1" applyBorder="1"/>
    <xf numFmtId="3" fontId="1" fillId="2" borderId="0" xfId="0" applyNumberFormat="1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7" fillId="2" borderId="13" xfId="0" applyNumberFormat="1" applyFont="1" applyFill="1" applyBorder="1" applyAlignment="1"/>
    <xf numFmtId="164" fontId="7" fillId="2" borderId="2" xfId="0" applyNumberFormat="1" applyFont="1" applyFill="1" applyBorder="1" applyAlignment="1">
      <alignment vertical="center"/>
    </xf>
    <xf numFmtId="164" fontId="7" fillId="2" borderId="3" xfId="0" applyNumberFormat="1" applyFont="1" applyFill="1" applyBorder="1" applyAlignment="1">
      <alignment vertical="center"/>
    </xf>
    <xf numFmtId="164" fontId="7" fillId="2" borderId="13" xfId="0" applyNumberFormat="1" applyFont="1" applyFill="1" applyBorder="1" applyAlignment="1"/>
    <xf numFmtId="164" fontId="4" fillId="2" borderId="2" xfId="0" applyNumberFormat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vertical="center"/>
    </xf>
    <xf numFmtId="0" fontId="2" fillId="2" borderId="0" xfId="0" applyFont="1" applyFill="1" applyBorder="1"/>
    <xf numFmtId="3" fontId="5" fillId="3" borderId="9" xfId="0" applyNumberFormat="1" applyFont="1" applyFill="1" applyBorder="1" applyAlignment="1">
      <alignment horizontal="center" vertical="center"/>
    </xf>
    <xf numFmtId="3" fontId="5" fillId="3" borderId="0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vertical="top"/>
    </xf>
    <xf numFmtId="164" fontId="3" fillId="2" borderId="5" xfId="0" applyNumberFormat="1" applyFont="1" applyFill="1" applyBorder="1" applyAlignment="1">
      <alignment vertical="top"/>
    </xf>
    <xf numFmtId="164" fontId="3" fillId="2" borderId="12" xfId="0" applyNumberFormat="1" applyFont="1" applyFill="1" applyBorder="1" applyAlignment="1">
      <alignment vertical="top"/>
    </xf>
    <xf numFmtId="3" fontId="5" fillId="3" borderId="9" xfId="0" applyNumberFormat="1" applyFont="1" applyFill="1" applyBorder="1" applyAlignment="1">
      <alignment horizontal="center" vertical="top"/>
    </xf>
    <xf numFmtId="3" fontId="7" fillId="2" borderId="0" xfId="0" applyNumberFormat="1" applyFont="1" applyFill="1" applyAlignment="1"/>
    <xf numFmtId="3" fontId="3" fillId="2" borderId="1" xfId="0" applyNumberFormat="1" applyFont="1" applyFill="1" applyBorder="1" applyAlignment="1">
      <alignment vertical="top"/>
    </xf>
    <xf numFmtId="164" fontId="3" fillId="2" borderId="2" xfId="0" applyNumberFormat="1" applyFont="1" applyFill="1" applyBorder="1" applyAlignment="1">
      <alignment vertical="top"/>
    </xf>
    <xf numFmtId="164" fontId="3" fillId="2" borderId="3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#,##0.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8"/>
      <queryTableField id="4" name="ROUND(V_IMPPRINCPAISES.NETO/1000000,1)" tableColumnId="9"/>
      <queryTableField id="5" name="ROUND(V_IMPPRINCPAISES.MONTO/1000000,1)" tableColumnId="10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2:C36" tableType="queryTable" totalsRowShown="0" headerRowDxfId="4" dataDxfId="3">
  <tableColumns count="3">
    <tableColumn id="8" uniqueName="8" name="DESCRIPCION" queryTableFieldId="3" dataDxfId="2"/>
    <tableColumn id="9" uniqueName="9" name="ROUND(V_IMPPRINCPAISES.NETO/1000000,1)" queryTableFieldId="4" dataDxfId="1"/>
    <tableColumn id="10" uniqueName="10" name="ROUND(V_IMPPRINCPAISES.MONTO/1000000,1)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E28" sqref="E28"/>
    </sheetView>
  </sheetViews>
  <sheetFormatPr baseColWidth="10" defaultColWidth="11.44140625" defaultRowHeight="13.2" x14ac:dyDescent="0.25"/>
  <cols>
    <col min="1" max="1" width="40.6640625" style="7" customWidth="1"/>
    <col min="2" max="3" width="15.6640625" style="2" customWidth="1"/>
    <col min="4" max="4" width="11.44140625" style="1"/>
    <col min="5" max="5" width="13.6640625" style="1" bestFit="1" customWidth="1"/>
    <col min="6" max="16384" width="11.44140625" style="1"/>
  </cols>
  <sheetData>
    <row r="1" spans="1:5" ht="14.1" customHeight="1" x14ac:dyDescent="0.25">
      <c r="A1" s="31" t="s">
        <v>0</v>
      </c>
      <c r="B1" s="31"/>
      <c r="C1" s="31"/>
    </row>
    <row r="2" spans="1:5" ht="14.1" customHeight="1" x14ac:dyDescent="0.25">
      <c r="A2" s="32" t="s">
        <v>1</v>
      </c>
      <c r="B2" s="32"/>
      <c r="C2" s="32"/>
    </row>
    <row r="3" spans="1:5" ht="14.1" customHeight="1" x14ac:dyDescent="0.25">
      <c r="A3" s="31" t="s">
        <v>2</v>
      </c>
      <c r="B3" s="31"/>
      <c r="C3" s="31"/>
    </row>
    <row r="4" spans="1:5" x14ac:dyDescent="0.25">
      <c r="A4" s="31"/>
      <c r="B4" s="31"/>
      <c r="C4" s="31"/>
    </row>
    <row r="5" spans="1:5" ht="14.1" customHeight="1" x14ac:dyDescent="0.25">
      <c r="A5" s="32" t="s">
        <v>3</v>
      </c>
      <c r="B5" s="32"/>
      <c r="C5" s="32"/>
      <c r="E5" s="6"/>
    </row>
    <row r="6" spans="1:5" ht="14.1" customHeight="1" x14ac:dyDescent="0.25">
      <c r="A6" s="32" t="s">
        <v>31</v>
      </c>
      <c r="B6" s="32"/>
      <c r="C6" s="32"/>
    </row>
    <row r="7" spans="1:5" x14ac:dyDescent="0.25">
      <c r="A7" s="26"/>
      <c r="B7" s="26"/>
      <c r="C7" s="26"/>
    </row>
    <row r="8" spans="1:5" ht="14.1" customHeight="1" x14ac:dyDescent="0.25">
      <c r="A8" s="27" t="s">
        <v>23</v>
      </c>
      <c r="B8" s="29" t="s">
        <v>22</v>
      </c>
      <c r="C8" s="30"/>
    </row>
    <row r="9" spans="1:5" ht="14.1" customHeight="1" x14ac:dyDescent="0.25">
      <c r="A9" s="28"/>
      <c r="B9" s="16" t="s">
        <v>37</v>
      </c>
      <c r="C9" s="17" t="s">
        <v>38</v>
      </c>
    </row>
    <row r="10" spans="1:5" ht="14.1" customHeight="1" x14ac:dyDescent="0.25">
      <c r="A10" s="28"/>
      <c r="B10" s="16" t="s">
        <v>36</v>
      </c>
      <c r="C10" s="17" t="s">
        <v>36</v>
      </c>
    </row>
    <row r="11" spans="1:5" ht="14.1" customHeight="1" x14ac:dyDescent="0.25">
      <c r="A11" s="28"/>
      <c r="B11" s="21" t="s">
        <v>34</v>
      </c>
      <c r="C11" s="17" t="s">
        <v>35</v>
      </c>
    </row>
    <row r="12" spans="1:5" ht="13.2" hidden="1" customHeight="1" x14ac:dyDescent="0.25">
      <c r="A12" s="7" t="s">
        <v>4</v>
      </c>
      <c r="B12" s="4" t="s">
        <v>28</v>
      </c>
      <c r="C12" s="4" t="s">
        <v>29</v>
      </c>
    </row>
    <row r="13" spans="1:5" s="3" customFormat="1" ht="19.95" customHeight="1" x14ac:dyDescent="0.25">
      <c r="A13" s="8" t="s">
        <v>5</v>
      </c>
      <c r="B13" s="13">
        <f>SUM(B14:B34)</f>
        <v>2061.9387430000002</v>
      </c>
      <c r="C13" s="14">
        <f>SUM(C14:C34)</f>
        <v>3424.5813369999996</v>
      </c>
      <c r="D13" s="15"/>
      <c r="E13" s="5"/>
    </row>
    <row r="14" spans="1:5" ht="15.9" customHeight="1" x14ac:dyDescent="0.25">
      <c r="A14" s="23" t="s">
        <v>8</v>
      </c>
      <c r="B14" s="24">
        <v>712.62220400000001</v>
      </c>
      <c r="C14" s="25">
        <v>598.121893</v>
      </c>
      <c r="E14" s="2"/>
    </row>
    <row r="15" spans="1:5" ht="15.9" customHeight="1" x14ac:dyDescent="0.25">
      <c r="A15" s="23" t="s">
        <v>7</v>
      </c>
      <c r="B15" s="24">
        <v>480.58683500000001</v>
      </c>
      <c r="C15" s="25">
        <v>596.877251</v>
      </c>
    </row>
    <row r="16" spans="1:5" ht="15.9" customHeight="1" x14ac:dyDescent="0.25">
      <c r="A16" s="23" t="s">
        <v>9</v>
      </c>
      <c r="B16" s="24">
        <v>221.329072</v>
      </c>
      <c r="C16" s="25">
        <v>523.72021900000004</v>
      </c>
    </row>
    <row r="17" spans="1:3" ht="15.9" customHeight="1" x14ac:dyDescent="0.25">
      <c r="A17" s="23" t="s">
        <v>10</v>
      </c>
      <c r="B17" s="24">
        <v>29.064088999999999</v>
      </c>
      <c r="C17" s="25">
        <v>238.19178700000001</v>
      </c>
    </row>
    <row r="18" spans="1:3" ht="15.9" customHeight="1" x14ac:dyDescent="0.25">
      <c r="A18" s="23" t="s">
        <v>24</v>
      </c>
      <c r="B18" s="24">
        <v>36.577156000000002</v>
      </c>
      <c r="C18" s="25">
        <v>179.406464</v>
      </c>
    </row>
    <row r="19" spans="1:3" ht="15.9" customHeight="1" x14ac:dyDescent="0.25">
      <c r="A19" s="23" t="s">
        <v>11</v>
      </c>
      <c r="B19" s="24">
        <v>32.633859999999999</v>
      </c>
      <c r="C19" s="25">
        <v>147.68702099999999</v>
      </c>
    </row>
    <row r="20" spans="1:3" ht="15.9" customHeight="1" x14ac:dyDescent="0.25">
      <c r="A20" s="23" t="s">
        <v>12</v>
      </c>
      <c r="B20" s="24">
        <v>63.631656999999997</v>
      </c>
      <c r="C20" s="25">
        <v>117.265351</v>
      </c>
    </row>
    <row r="21" spans="1:3" ht="15.9" customHeight="1" x14ac:dyDescent="0.25">
      <c r="A21" s="23" t="s">
        <v>13</v>
      </c>
      <c r="B21" s="24">
        <v>152.90099799999999</v>
      </c>
      <c r="C21" s="25">
        <v>87.990731999999994</v>
      </c>
    </row>
    <row r="22" spans="1:3" ht="15.9" customHeight="1" x14ac:dyDescent="0.25">
      <c r="A22" s="23" t="s">
        <v>20</v>
      </c>
      <c r="B22" s="24">
        <v>5.059361</v>
      </c>
      <c r="C22" s="25">
        <v>83.030867999999998</v>
      </c>
    </row>
    <row r="23" spans="1:3" ht="15.9" customHeight="1" x14ac:dyDescent="0.25">
      <c r="A23" s="23" t="s">
        <v>14</v>
      </c>
      <c r="B23" s="24">
        <v>19.707664999999999</v>
      </c>
      <c r="C23" s="25">
        <v>77.536752000000007</v>
      </c>
    </row>
    <row r="24" spans="1:3" ht="15.9" customHeight="1" x14ac:dyDescent="0.25">
      <c r="A24" s="23" t="s">
        <v>15</v>
      </c>
      <c r="B24" s="24">
        <v>32.047345999999997</v>
      </c>
      <c r="C24" s="25">
        <v>62.562562</v>
      </c>
    </row>
    <row r="25" spans="1:3" ht="15.9" customHeight="1" x14ac:dyDescent="0.25">
      <c r="A25" s="23" t="s">
        <v>16</v>
      </c>
      <c r="B25" s="24">
        <v>3.3471500000000001</v>
      </c>
      <c r="C25" s="25">
        <v>50.392066999999997</v>
      </c>
    </row>
    <row r="26" spans="1:3" ht="15.9" customHeight="1" x14ac:dyDescent="0.25">
      <c r="A26" s="23" t="s">
        <v>21</v>
      </c>
      <c r="B26" s="24">
        <v>7.7029579999999997</v>
      </c>
      <c r="C26" s="25">
        <v>48.38138</v>
      </c>
    </row>
    <row r="27" spans="1:3" ht="15.9" customHeight="1" x14ac:dyDescent="0.25">
      <c r="A27" s="23" t="s">
        <v>19</v>
      </c>
      <c r="B27" s="24">
        <v>6.8101940000000001</v>
      </c>
      <c r="C27" s="25">
        <v>46.917023999999998</v>
      </c>
    </row>
    <row r="28" spans="1:3" ht="15.9" customHeight="1" x14ac:dyDescent="0.25">
      <c r="A28" s="23" t="s">
        <v>25</v>
      </c>
      <c r="B28" s="24">
        <v>12.118534</v>
      </c>
      <c r="C28" s="25">
        <v>40.407674999999998</v>
      </c>
    </row>
    <row r="29" spans="1:3" ht="15.9" customHeight="1" x14ac:dyDescent="0.25">
      <c r="A29" s="23" t="s">
        <v>18</v>
      </c>
      <c r="B29" s="24">
        <v>18.676497999999999</v>
      </c>
      <c r="C29" s="25">
        <v>40.042386</v>
      </c>
    </row>
    <row r="30" spans="1:3" ht="15.9" customHeight="1" x14ac:dyDescent="0.25">
      <c r="A30" s="23" t="s">
        <v>27</v>
      </c>
      <c r="B30" s="24">
        <v>4.5204930000000001</v>
      </c>
      <c r="C30" s="25">
        <v>37.416170000000001</v>
      </c>
    </row>
    <row r="31" spans="1:3" ht="15.9" customHeight="1" x14ac:dyDescent="0.25">
      <c r="A31" s="23" t="s">
        <v>17</v>
      </c>
      <c r="B31" s="24">
        <v>60.489379999999997</v>
      </c>
      <c r="C31" s="25">
        <v>32.917543999999999</v>
      </c>
    </row>
    <row r="32" spans="1:3" ht="15.9" customHeight="1" x14ac:dyDescent="0.25">
      <c r="A32" s="23" t="s">
        <v>26</v>
      </c>
      <c r="B32" s="24">
        <v>3.904801</v>
      </c>
      <c r="C32" s="25">
        <v>30.438503000000001</v>
      </c>
    </row>
    <row r="33" spans="1:3" ht="15.9" customHeight="1" x14ac:dyDescent="0.25">
      <c r="A33" s="23" t="s">
        <v>30</v>
      </c>
      <c r="B33" s="24">
        <v>9.2818819999999995</v>
      </c>
      <c r="C33" s="25">
        <v>28.463978000000001</v>
      </c>
    </row>
    <row r="34" spans="1:3" ht="19.95" customHeight="1" x14ac:dyDescent="0.25">
      <c r="A34" s="18" t="s">
        <v>6</v>
      </c>
      <c r="B34" s="19">
        <v>148.92661000000001</v>
      </c>
      <c r="C34" s="20">
        <v>356.81371000000001</v>
      </c>
    </row>
    <row r="35" spans="1:3" ht="19.95" customHeight="1" x14ac:dyDescent="0.25">
      <c r="A35" s="9" t="s">
        <v>32</v>
      </c>
      <c r="B35" s="12"/>
      <c r="C35" s="12"/>
    </row>
    <row r="36" spans="1:3" ht="14.1" customHeight="1" x14ac:dyDescent="0.25">
      <c r="A36" s="22" t="s">
        <v>33</v>
      </c>
      <c r="B36" s="10"/>
      <c r="C36" s="11"/>
    </row>
    <row r="37" spans="1:3" ht="14.1" customHeight="1" x14ac:dyDescent="0.25"/>
  </sheetData>
  <mergeCells count="9">
    <mergeCell ref="A7:C7"/>
    <mergeCell ref="A8:A11"/>
    <mergeCell ref="B8:C8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ENEMAR2026</vt:lpstr>
      <vt:lpstr>ENEMAR2026!Área_de_impresión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2026-05-27T11:38:01Z</cp:lastPrinted>
  <dcterms:created xsi:type="dcterms:W3CDTF">2018-03-12T20:13:11Z</dcterms:created>
  <dcterms:modified xsi:type="dcterms:W3CDTF">2026-05-27T11:52:16Z</dcterms:modified>
</cp:coreProperties>
</file>